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elvins Data Disk\Projects\Documents\2022\BASG\CIC\Projects\Saliniy Moniitoring\"/>
    </mc:Choice>
  </mc:AlternateContent>
  <xr:revisionPtr revIDLastSave="0" documentId="8_{1E8A6C22-07E5-48CE-8F06-D4621E13DF81}" xr6:coauthVersionLast="36" xr6:coauthVersionMax="36" xr10:uidLastSave="{00000000-0000-0000-0000-000000000000}"/>
  <bookViews>
    <workbookView xWindow="-120" yWindow="-120" windowWidth="29040" windowHeight="15996" xr2:uid="{6E73601E-FB64-49F5-BAFB-8C884E1A7E7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  <c r="B7" i="1"/>
</calcChain>
</file>

<file path=xl/sharedStrings.xml><?xml version="1.0" encoding="utf-8"?>
<sst xmlns="http://schemas.openxmlformats.org/spreadsheetml/2006/main" count="111" uniqueCount="75">
  <si>
    <t>Tue</t>
  </si>
  <si>
    <t>Wed</t>
  </si>
  <si>
    <t>Thu</t>
  </si>
  <si>
    <t>Fri</t>
  </si>
  <si>
    <t>Sat</t>
  </si>
  <si>
    <t>Sun</t>
  </si>
  <si>
    <t>Mon</t>
  </si>
  <si>
    <t>Date</t>
  </si>
  <si>
    <t>Actual Tide Height Lowestoft (High)</t>
  </si>
  <si>
    <t>Predicted Tide Height Lowestoft (high)</t>
  </si>
  <si>
    <t>Actual Tide Height Lowestoft (Low)</t>
  </si>
  <si>
    <t>Predicted Tide Height Lowestoft (Low)</t>
  </si>
  <si>
    <t>Lowestoft Range</t>
  </si>
  <si>
    <t>Acle High (m)</t>
  </si>
  <si>
    <t>Acle range (m)</t>
  </si>
  <si>
    <t>Repps High (m)</t>
  </si>
  <si>
    <t>Repps Range (m)</t>
  </si>
  <si>
    <t>Hoveton High (m)</t>
  </si>
  <si>
    <t>Hoveton Range (m)</t>
  </si>
  <si>
    <t>Saline Level (µS)</t>
  </si>
  <si>
    <t>Repps EA Sonde Max</t>
  </si>
  <si>
    <t>Irstead Billet</t>
  </si>
  <si>
    <t>Gays Staithe</t>
  </si>
  <si>
    <t>South Walsham Slipway</t>
  </si>
  <si>
    <t>Fleet Dyke</t>
  </si>
  <si>
    <t>Ranworth NWT Entrance</t>
  </si>
  <si>
    <t>Sotshole Broad Culvert</t>
  </si>
  <si>
    <t>Womack</t>
  </si>
  <si>
    <t>Paddy's Lane</t>
  </si>
  <si>
    <t>How Hill</t>
  </si>
  <si>
    <t>Swan Bend</t>
  </si>
  <si>
    <t>Black Horse Entrance</t>
  </si>
  <si>
    <t>Ludham Bridge</t>
  </si>
  <si>
    <t>St Bennets</t>
  </si>
  <si>
    <t>Potter Heigham</t>
  </si>
  <si>
    <t>Candle Dyke</t>
  </si>
  <si>
    <t>Fish Observations</t>
  </si>
  <si>
    <t>Rockland Staithe</t>
  </si>
  <si>
    <t>Dead Bream</t>
  </si>
  <si>
    <t>Sotshole Broad</t>
  </si>
  <si>
    <t>Large Fish Agrigation</t>
  </si>
  <si>
    <t>Dead Fish Reported</t>
  </si>
  <si>
    <t>Dead Snails</t>
  </si>
  <si>
    <t>Dead Fish all the Way down the Ant</t>
  </si>
  <si>
    <t>30 Dead Pike</t>
  </si>
  <si>
    <t>Ludham Outfall</t>
  </si>
  <si>
    <t>18 Dead Pike</t>
  </si>
  <si>
    <t>Buckingham</t>
  </si>
  <si>
    <t>Anglers Not Catching</t>
  </si>
  <si>
    <t>Anglers Catching Roach</t>
  </si>
  <si>
    <t>Beauchamp Arms</t>
  </si>
  <si>
    <t>Rockland Short Dyke</t>
  </si>
  <si>
    <t>Downstream Brundall</t>
  </si>
  <si>
    <t>Large Shoal Med Fish SI</t>
  </si>
  <si>
    <t>Womack Staithe</t>
  </si>
  <si>
    <t>Dead Fish Startign to pop up, live fish on surface</t>
  </si>
  <si>
    <t>Lots Dead Fish showing, floating due to decomp</t>
  </si>
  <si>
    <t>Large Agrigation of Fish</t>
  </si>
  <si>
    <t>Potter Herbet Woods</t>
  </si>
  <si>
    <t>Potter Main River</t>
  </si>
  <si>
    <t>Dead Pike</t>
  </si>
  <si>
    <t>Dead fish</t>
  </si>
  <si>
    <t>Lots dead Dish</t>
  </si>
  <si>
    <t>Lots Dead Fish</t>
  </si>
  <si>
    <t>Dead Snails and Mussels floating down river</t>
  </si>
  <si>
    <t xml:space="preserve">80 Dead Pike Reprted Incident </t>
  </si>
  <si>
    <t>Womack Roadside Ditch</t>
  </si>
  <si>
    <t>EA Rescue Fish</t>
  </si>
  <si>
    <t>Reported Large Fish Trying to escape into dyke</t>
  </si>
  <si>
    <t>EA Report Numbers</t>
  </si>
  <si>
    <t>Ant</t>
  </si>
  <si>
    <t>02100765</t>
  </si>
  <si>
    <t>02100592</t>
  </si>
  <si>
    <t>Bure</t>
  </si>
  <si>
    <t>30 dead pike seen up to 10lbs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</si>
</sst>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B8674-9C84-402F-9F8B-A56C5FD000C8}">
  <dimension ref="A1:V6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6" sqref="A26"/>
    </sheetView>
  </sheetViews>
  <sheetFormatPr defaultColWidth="9.109375" defaultRowHeight="13.8" x14ac:dyDescent="0.3"/>
  <cols>
    <col min="1" max="1" width="43.5546875" style="2" customWidth="1"/>
    <col min="2" max="14" width="23.33203125" style="3" customWidth="1"/>
    <col min="15" max="15" width="15.109375" style="3" customWidth="1"/>
    <col min="16" max="22" width="10.88671875" style="2" customWidth="1"/>
    <col min="23" max="16384" width="9.109375" style="2"/>
  </cols>
  <sheetData>
    <row r="1" spans="1:22" x14ac:dyDescent="0.3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0</v>
      </c>
      <c r="J1" s="3" t="s">
        <v>1</v>
      </c>
      <c r="K1" s="3" t="s">
        <v>2</v>
      </c>
      <c r="L1" s="3" t="s">
        <v>3</v>
      </c>
      <c r="M1" s="3" t="s">
        <v>4</v>
      </c>
      <c r="N1" s="3" t="s">
        <v>5</v>
      </c>
      <c r="O1" s="3" t="s">
        <v>6</v>
      </c>
    </row>
    <row r="2" spans="1:22" x14ac:dyDescent="0.3">
      <c r="A2" s="4" t="s">
        <v>7</v>
      </c>
      <c r="B2" s="5">
        <v>44817</v>
      </c>
      <c r="C2" s="5">
        <v>44818</v>
      </c>
      <c r="D2" s="5">
        <v>44819</v>
      </c>
      <c r="E2" s="5">
        <v>44820</v>
      </c>
      <c r="F2" s="5">
        <v>44821</v>
      </c>
      <c r="G2" s="5">
        <v>44822</v>
      </c>
      <c r="H2" s="5">
        <v>44823</v>
      </c>
      <c r="I2" s="5">
        <v>44824</v>
      </c>
      <c r="J2" s="5">
        <v>44825</v>
      </c>
      <c r="K2" s="5">
        <v>44826</v>
      </c>
      <c r="L2" s="5">
        <v>44827</v>
      </c>
      <c r="M2" s="5">
        <v>44828</v>
      </c>
      <c r="N2" s="5">
        <v>44829</v>
      </c>
      <c r="O2" s="5">
        <v>44830</v>
      </c>
      <c r="P2" s="1"/>
      <c r="Q2" s="1"/>
      <c r="R2" s="1"/>
      <c r="S2" s="1"/>
      <c r="T2" s="1"/>
      <c r="U2" s="1"/>
      <c r="V2" s="1"/>
    </row>
    <row r="3" spans="1:22" x14ac:dyDescent="0.3">
      <c r="A3" s="2" t="s">
        <v>8</v>
      </c>
      <c r="B3" s="3">
        <v>3.2</v>
      </c>
      <c r="C3" s="3">
        <v>3</v>
      </c>
      <c r="D3" s="3">
        <v>3</v>
      </c>
      <c r="E3" s="3">
        <v>3.1</v>
      </c>
      <c r="F3" s="3">
        <v>2.8</v>
      </c>
      <c r="G3" s="3">
        <v>2.6</v>
      </c>
      <c r="H3" s="3">
        <v>2.4</v>
      </c>
      <c r="I3" s="3">
        <v>2.2000000000000002</v>
      </c>
      <c r="J3" s="3">
        <v>2.2000000000000002</v>
      </c>
      <c r="K3" s="3">
        <v>2.2000000000000002</v>
      </c>
      <c r="L3" s="3">
        <v>2.5</v>
      </c>
      <c r="M3" s="3">
        <v>2.5</v>
      </c>
      <c r="N3" s="3">
        <v>2.6</v>
      </c>
    </row>
    <row r="4" spans="1:22" x14ac:dyDescent="0.3">
      <c r="A4" s="2" t="s">
        <v>9</v>
      </c>
      <c r="B4" s="3">
        <v>2.8</v>
      </c>
      <c r="C4" s="3">
        <v>2.75</v>
      </c>
      <c r="D4" s="3">
        <v>2.6</v>
      </c>
      <c r="E4" s="3">
        <v>2.5</v>
      </c>
      <c r="F4" s="3">
        <v>2.2000000000000002</v>
      </c>
      <c r="G4" s="3">
        <v>2.2000000000000002</v>
      </c>
      <c r="H4" s="3">
        <v>2</v>
      </c>
      <c r="I4" s="3">
        <v>2.2000000000000002</v>
      </c>
      <c r="J4" s="3">
        <v>2.2000000000000002</v>
      </c>
      <c r="K4" s="3">
        <v>2.2999999999999998</v>
      </c>
      <c r="L4" s="3">
        <v>2.4</v>
      </c>
      <c r="M4" s="3">
        <v>2.4</v>
      </c>
      <c r="N4" s="3">
        <v>2.6</v>
      </c>
    </row>
    <row r="5" spans="1:22" x14ac:dyDescent="0.3">
      <c r="A5" s="2" t="s">
        <v>10</v>
      </c>
      <c r="B5" s="3">
        <v>1.2</v>
      </c>
      <c r="C5" s="3">
        <v>0.9</v>
      </c>
      <c r="D5" s="3">
        <v>1.25</v>
      </c>
      <c r="E5" s="3">
        <v>1.7</v>
      </c>
      <c r="F5" s="3">
        <v>1.5</v>
      </c>
      <c r="G5" s="3">
        <v>1.8</v>
      </c>
      <c r="H5" s="3">
        <v>1.2</v>
      </c>
      <c r="I5" s="3">
        <v>1.1000000000000001</v>
      </c>
      <c r="J5" s="3">
        <v>1</v>
      </c>
      <c r="K5" s="3">
        <v>0.95</v>
      </c>
      <c r="L5" s="3">
        <v>1</v>
      </c>
      <c r="M5" s="3">
        <v>0.75</v>
      </c>
      <c r="N5" s="3">
        <v>1.5</v>
      </c>
    </row>
    <row r="6" spans="1:22" x14ac:dyDescent="0.3">
      <c r="A6" s="2" t="s">
        <v>11</v>
      </c>
      <c r="B6" s="3">
        <v>0.8</v>
      </c>
      <c r="C6" s="3">
        <v>0.8</v>
      </c>
      <c r="D6" s="3">
        <v>0.95</v>
      </c>
      <c r="E6" s="3">
        <v>1</v>
      </c>
      <c r="F6" s="3">
        <v>1.1000000000000001</v>
      </c>
      <c r="G6" s="3">
        <v>1.4</v>
      </c>
      <c r="H6" s="3">
        <v>1.3</v>
      </c>
      <c r="I6" s="3">
        <v>1.2</v>
      </c>
      <c r="J6" s="3">
        <v>1.1000000000000001</v>
      </c>
      <c r="K6" s="3">
        <v>0.85</v>
      </c>
      <c r="L6" s="3">
        <v>0.9</v>
      </c>
      <c r="M6" s="3">
        <v>0.8</v>
      </c>
      <c r="N6" s="3">
        <v>1.6</v>
      </c>
    </row>
    <row r="7" spans="1:22" x14ac:dyDescent="0.3">
      <c r="A7" s="2" t="s">
        <v>12</v>
      </c>
      <c r="B7" s="3">
        <f>B3-B5</f>
        <v>2</v>
      </c>
      <c r="C7" s="3">
        <f t="shared" ref="C7:N7" si="0">C3-C5</f>
        <v>2.1</v>
      </c>
      <c r="D7" s="3">
        <f t="shared" si="0"/>
        <v>1.75</v>
      </c>
      <c r="E7" s="3">
        <f t="shared" si="0"/>
        <v>1.4000000000000001</v>
      </c>
      <c r="F7" s="3">
        <f t="shared" si="0"/>
        <v>1.2999999999999998</v>
      </c>
      <c r="G7" s="3">
        <f t="shared" si="0"/>
        <v>0.8</v>
      </c>
      <c r="H7" s="3">
        <f t="shared" si="0"/>
        <v>1.2</v>
      </c>
      <c r="I7" s="3">
        <f t="shared" si="0"/>
        <v>1.1000000000000001</v>
      </c>
      <c r="J7" s="3">
        <f t="shared" si="0"/>
        <v>1.2000000000000002</v>
      </c>
      <c r="K7" s="3">
        <f t="shared" si="0"/>
        <v>1.2500000000000002</v>
      </c>
      <c r="L7" s="3">
        <f t="shared" si="0"/>
        <v>1.5</v>
      </c>
      <c r="M7" s="3">
        <f t="shared" si="0"/>
        <v>1.75</v>
      </c>
      <c r="N7" s="3">
        <f t="shared" si="0"/>
        <v>1.1000000000000001</v>
      </c>
    </row>
    <row r="9" spans="1:22" x14ac:dyDescent="0.3">
      <c r="A9" s="2" t="s">
        <v>13</v>
      </c>
      <c r="B9" s="3">
        <v>0.73499999999999999</v>
      </c>
      <c r="C9" s="3">
        <v>0.70199999999999996</v>
      </c>
      <c r="D9" s="3">
        <v>0.745</v>
      </c>
      <c r="E9" s="3">
        <v>0.79500000000000004</v>
      </c>
      <c r="F9" s="3">
        <v>0.77200000000000002</v>
      </c>
      <c r="G9" s="3">
        <v>0.67700000000000005</v>
      </c>
      <c r="H9" s="3">
        <v>0.65</v>
      </c>
      <c r="I9" s="3">
        <v>0.57999999999999996</v>
      </c>
      <c r="J9" s="3">
        <v>0.5</v>
      </c>
      <c r="K9" s="3">
        <v>0.48</v>
      </c>
      <c r="L9" s="3">
        <v>0.56000000000000005</v>
      </c>
      <c r="M9" s="3">
        <v>0.6</v>
      </c>
    </row>
    <row r="10" spans="1:22" x14ac:dyDescent="0.3">
      <c r="A10" s="2" t="s">
        <v>14</v>
      </c>
      <c r="B10" s="3">
        <v>0.377</v>
      </c>
      <c r="C10" s="3">
        <v>0.32400000000000001</v>
      </c>
      <c r="D10" s="3">
        <v>0.32</v>
      </c>
      <c r="E10" s="3">
        <v>0.28299999999999997</v>
      </c>
      <c r="F10" s="3">
        <v>0.222</v>
      </c>
      <c r="G10" s="3">
        <v>0.14499999999999999</v>
      </c>
      <c r="H10" s="3">
        <v>0.17</v>
      </c>
      <c r="I10" s="3">
        <v>0.17</v>
      </c>
      <c r="J10" s="3">
        <v>0.2</v>
      </c>
      <c r="K10" s="3">
        <v>0.23</v>
      </c>
      <c r="L10" s="3">
        <v>0.25</v>
      </c>
      <c r="M10" s="3">
        <v>0.27</v>
      </c>
    </row>
    <row r="12" spans="1:22" x14ac:dyDescent="0.3">
      <c r="A12" s="2" t="s">
        <v>15</v>
      </c>
      <c r="B12" s="3">
        <v>0.59299999999999997</v>
      </c>
      <c r="C12" s="3">
        <v>0.58399999999999996</v>
      </c>
      <c r="D12" s="3">
        <v>0.61599999999999999</v>
      </c>
      <c r="E12" s="3">
        <v>0.66800000000000004</v>
      </c>
      <c r="F12" s="3">
        <v>0.66200000000000003</v>
      </c>
      <c r="G12" s="3">
        <v>0.61199999999999999</v>
      </c>
      <c r="H12" s="3">
        <v>0.59599999999999997</v>
      </c>
      <c r="I12" s="3">
        <v>0.52600000000000002</v>
      </c>
      <c r="J12" s="3">
        <v>0.45800000000000002</v>
      </c>
      <c r="K12" s="3">
        <v>0.42799999999999999</v>
      </c>
      <c r="L12" s="3">
        <v>0.47299999999999998</v>
      </c>
      <c r="M12" s="3">
        <v>0.50600000000000001</v>
      </c>
    </row>
    <row r="13" spans="1:22" x14ac:dyDescent="0.3">
      <c r="A13" s="2" t="s">
        <v>16</v>
      </c>
      <c r="B13" s="3">
        <v>0.218</v>
      </c>
      <c r="C13" s="3">
        <v>0.192</v>
      </c>
      <c r="D13" s="3">
        <v>0.189</v>
      </c>
      <c r="E13" s="3">
        <v>0.187</v>
      </c>
      <c r="F13" s="3">
        <v>0.128</v>
      </c>
      <c r="G13" s="3">
        <v>8.4000000000000005E-2</v>
      </c>
      <c r="H13" s="3">
        <v>0.112</v>
      </c>
      <c r="I13" s="3">
        <v>0.11700000000000001</v>
      </c>
      <c r="J13" s="3">
        <v>0.13200000000000001</v>
      </c>
      <c r="K13" s="3">
        <v>0.14299999999999999</v>
      </c>
      <c r="L13" s="3">
        <v>0.16</v>
      </c>
      <c r="M13" s="3">
        <v>0.16400000000000001</v>
      </c>
    </row>
    <row r="15" spans="1:22" x14ac:dyDescent="0.3">
      <c r="A15" s="2" t="s">
        <v>17</v>
      </c>
      <c r="B15" s="3">
        <v>0.49399999999999999</v>
      </c>
      <c r="C15" s="3">
        <v>0.53</v>
      </c>
      <c r="D15" s="3">
        <v>0.54100000000000004</v>
      </c>
      <c r="E15" s="3">
        <v>0.57099999999999995</v>
      </c>
      <c r="F15" s="3">
        <v>0.63700000000000001</v>
      </c>
      <c r="G15" s="3">
        <v>0.61199999999999999</v>
      </c>
      <c r="H15" s="3">
        <v>0.59799999999999998</v>
      </c>
      <c r="I15" s="3">
        <v>0.51200000000000001</v>
      </c>
      <c r="J15" s="3">
        <v>0.46400000000000002</v>
      </c>
      <c r="K15" s="3">
        <v>0.43</v>
      </c>
      <c r="L15" s="3">
        <v>0.41599999999999998</v>
      </c>
      <c r="M15" s="3">
        <v>0.46200000000000002</v>
      </c>
    </row>
    <row r="16" spans="1:22" x14ac:dyDescent="0.3">
      <c r="A16" s="2" t="s">
        <v>18</v>
      </c>
      <c r="B16" s="3">
        <v>0.06</v>
      </c>
      <c r="C16" s="3">
        <v>5.2999999999999999E-2</v>
      </c>
      <c r="D16" s="3">
        <v>6.6000000000000003E-2</v>
      </c>
      <c r="E16" s="3">
        <v>7.4999999999999997E-2</v>
      </c>
      <c r="F16" s="3">
        <v>6.2E-2</v>
      </c>
      <c r="G16" s="3">
        <v>4.5999999999999999E-2</v>
      </c>
      <c r="H16" s="3">
        <v>4.2999999999999997E-2</v>
      </c>
      <c r="I16" s="3">
        <v>3.2000000000000001E-2</v>
      </c>
      <c r="J16" s="3">
        <v>5.6000000000000001E-2</v>
      </c>
      <c r="K16" s="3">
        <v>7.9000000000000001E-2</v>
      </c>
      <c r="L16" s="3">
        <v>7.5999999999999998E-2</v>
      </c>
      <c r="M16" s="3">
        <v>8.5999999999999993E-2</v>
      </c>
    </row>
    <row r="19" spans="1:15" x14ac:dyDescent="0.3">
      <c r="A19" s="4" t="s">
        <v>19</v>
      </c>
    </row>
    <row r="20" spans="1:15" x14ac:dyDescent="0.3">
      <c r="A20" s="2" t="s">
        <v>20</v>
      </c>
      <c r="B20" s="3">
        <v>2748</v>
      </c>
      <c r="C20" s="3">
        <v>4700</v>
      </c>
      <c r="D20" s="3">
        <v>12891</v>
      </c>
      <c r="E20" s="3">
        <v>30210</v>
      </c>
      <c r="F20" s="3">
        <v>34949</v>
      </c>
      <c r="G20" s="3">
        <v>32406</v>
      </c>
      <c r="H20" s="3">
        <v>28546</v>
      </c>
      <c r="I20" s="3">
        <v>23230</v>
      </c>
      <c r="J20" s="3">
        <v>14812</v>
      </c>
      <c r="K20" s="3">
        <v>9506</v>
      </c>
      <c r="L20" s="3">
        <v>8575</v>
      </c>
      <c r="M20" s="3">
        <v>8399</v>
      </c>
      <c r="N20" s="3">
        <v>8097</v>
      </c>
    </row>
    <row r="21" spans="1:15" x14ac:dyDescent="0.3">
      <c r="A21" s="2" t="s">
        <v>21</v>
      </c>
      <c r="F21" s="3">
        <v>26000</v>
      </c>
      <c r="H21" s="3">
        <v>26400</v>
      </c>
      <c r="I21" s="3">
        <v>14890</v>
      </c>
      <c r="M21" s="3">
        <v>4885</v>
      </c>
    </row>
    <row r="22" spans="1:15" x14ac:dyDescent="0.3">
      <c r="A22" s="2" t="s">
        <v>22</v>
      </c>
      <c r="F22" s="3">
        <v>14000</v>
      </c>
      <c r="I22" s="3">
        <v>13870</v>
      </c>
      <c r="M22" s="3">
        <v>5000</v>
      </c>
    </row>
    <row r="23" spans="1:15" x14ac:dyDescent="0.3">
      <c r="A23" s="2" t="s">
        <v>23</v>
      </c>
      <c r="I23" s="3">
        <v>29900</v>
      </c>
    </row>
    <row r="24" spans="1:15" x14ac:dyDescent="0.3">
      <c r="A24" s="2" t="s">
        <v>24</v>
      </c>
      <c r="I24" s="3">
        <v>33900</v>
      </c>
    </row>
    <row r="25" spans="1:15" x14ac:dyDescent="0.3">
      <c r="A25" s="2" t="s">
        <v>25</v>
      </c>
      <c r="I25" s="3">
        <v>16570</v>
      </c>
    </row>
    <row r="26" spans="1:15" x14ac:dyDescent="0.3">
      <c r="A26" s="2" t="s">
        <v>26</v>
      </c>
      <c r="I26" s="3">
        <v>1644</v>
      </c>
    </row>
    <row r="27" spans="1:15" x14ac:dyDescent="0.3">
      <c r="A27" s="2" t="s">
        <v>27</v>
      </c>
      <c r="F27" s="3">
        <v>46000</v>
      </c>
      <c r="H27" s="3">
        <v>28500</v>
      </c>
      <c r="J27" s="3">
        <v>25300</v>
      </c>
    </row>
    <row r="28" spans="1:15" x14ac:dyDescent="0.3">
      <c r="A28" s="2" t="s">
        <v>28</v>
      </c>
      <c r="F28" s="3">
        <v>16000</v>
      </c>
      <c r="M28" s="3">
        <v>6000</v>
      </c>
    </row>
    <row r="29" spans="1:15" x14ac:dyDescent="0.3">
      <c r="A29" s="2" t="s">
        <v>29</v>
      </c>
      <c r="H29" s="3">
        <v>28500</v>
      </c>
      <c r="K29" s="3">
        <v>5300</v>
      </c>
      <c r="M29" s="3">
        <v>5300</v>
      </c>
    </row>
    <row r="30" spans="1:15" x14ac:dyDescent="0.3">
      <c r="A30" s="2" t="s">
        <v>30</v>
      </c>
      <c r="F30" s="3">
        <v>16000</v>
      </c>
      <c r="H30" s="3">
        <v>22000</v>
      </c>
      <c r="I30" s="3">
        <v>3300</v>
      </c>
    </row>
    <row r="31" spans="1:15" x14ac:dyDescent="0.3">
      <c r="A31" s="2" t="s">
        <v>31</v>
      </c>
      <c r="H31" s="3">
        <v>10000</v>
      </c>
    </row>
    <row r="32" spans="1:15" x14ac:dyDescent="0.3">
      <c r="A32" s="2" t="s">
        <v>32</v>
      </c>
      <c r="F32" s="3">
        <v>26000</v>
      </c>
      <c r="H32" s="3">
        <v>26000</v>
      </c>
      <c r="J32" s="3">
        <v>11100</v>
      </c>
      <c r="O32" s="3">
        <v>7150</v>
      </c>
    </row>
    <row r="33" spans="1:21" x14ac:dyDescent="0.3">
      <c r="A33" s="2" t="s">
        <v>33</v>
      </c>
      <c r="F33" s="3">
        <v>31000</v>
      </c>
    </row>
    <row r="34" spans="1:21" x14ac:dyDescent="0.3">
      <c r="A34" s="2" t="s">
        <v>34</v>
      </c>
      <c r="F34" s="3">
        <v>43000</v>
      </c>
    </row>
    <row r="35" spans="1:21" x14ac:dyDescent="0.3">
      <c r="A35" s="2" t="s">
        <v>35</v>
      </c>
      <c r="F35" s="3">
        <v>33000</v>
      </c>
    </row>
    <row r="36" spans="1:21" x14ac:dyDescent="0.3">
      <c r="C36" s="6"/>
    </row>
    <row r="37" spans="1:21" x14ac:dyDescent="0.3">
      <c r="A37" s="4" t="s">
        <v>36</v>
      </c>
    </row>
    <row r="39" spans="1:21" x14ac:dyDescent="0.3">
      <c r="A39" s="2" t="s">
        <v>37</v>
      </c>
      <c r="B39" s="7"/>
      <c r="C39" s="7"/>
      <c r="D39" s="7"/>
      <c r="E39" s="7"/>
      <c r="F39" s="7"/>
      <c r="G39" s="7"/>
      <c r="H39" s="7" t="s">
        <v>38</v>
      </c>
      <c r="I39" s="7"/>
      <c r="J39" s="7"/>
      <c r="K39" s="7"/>
      <c r="L39" s="7"/>
      <c r="M39" s="7"/>
      <c r="N39" s="7"/>
      <c r="O39" s="7"/>
      <c r="P39" s="8"/>
      <c r="Q39" s="8"/>
      <c r="R39" s="8"/>
      <c r="S39" s="8"/>
      <c r="T39" s="8"/>
      <c r="U39" s="8"/>
    </row>
    <row r="40" spans="1:21" x14ac:dyDescent="0.3">
      <c r="A40" s="2" t="s">
        <v>39</v>
      </c>
      <c r="B40" s="7"/>
      <c r="C40" s="7"/>
      <c r="D40" s="7"/>
      <c r="E40" s="7"/>
      <c r="F40" s="7"/>
      <c r="G40" s="7"/>
      <c r="H40" s="7" t="s">
        <v>40</v>
      </c>
      <c r="I40" s="7"/>
      <c r="J40" s="7"/>
      <c r="K40" s="7"/>
      <c r="L40" s="7"/>
      <c r="M40" s="7"/>
      <c r="N40" s="7"/>
      <c r="O40" s="7"/>
      <c r="P40" s="8"/>
      <c r="Q40" s="8"/>
      <c r="R40" s="8"/>
      <c r="S40" s="8"/>
      <c r="T40" s="8"/>
      <c r="U40" s="8"/>
    </row>
    <row r="41" spans="1:21" x14ac:dyDescent="0.3">
      <c r="A41" s="2" t="s">
        <v>28</v>
      </c>
      <c r="B41" s="7"/>
      <c r="C41" s="7"/>
      <c r="D41" s="7"/>
      <c r="E41" s="7"/>
      <c r="F41" s="7"/>
      <c r="G41" s="7"/>
      <c r="H41" s="7"/>
      <c r="I41" s="7"/>
      <c r="J41" s="7" t="s">
        <v>41</v>
      </c>
      <c r="K41" s="7" t="s">
        <v>41</v>
      </c>
      <c r="L41" s="7" t="s">
        <v>41</v>
      </c>
      <c r="M41" s="7" t="s">
        <v>42</v>
      </c>
      <c r="N41" s="7"/>
      <c r="O41" s="7"/>
      <c r="P41" s="8"/>
      <c r="Q41" s="8"/>
      <c r="R41" s="8"/>
      <c r="S41" s="8"/>
      <c r="T41" s="8"/>
      <c r="U41" s="8"/>
    </row>
    <row r="42" spans="1:21" ht="27.6" x14ac:dyDescent="0.3">
      <c r="A42" s="2" t="s">
        <v>21</v>
      </c>
      <c r="B42" s="7"/>
      <c r="C42" s="7"/>
      <c r="D42" s="7"/>
      <c r="E42" s="7"/>
      <c r="F42" s="7"/>
      <c r="G42" s="7"/>
      <c r="H42" s="7"/>
      <c r="I42" s="7"/>
      <c r="J42" s="7" t="s">
        <v>41</v>
      </c>
      <c r="K42" s="7" t="s">
        <v>41</v>
      </c>
      <c r="L42" s="7" t="s">
        <v>41</v>
      </c>
      <c r="M42" s="7" t="s">
        <v>74</v>
      </c>
      <c r="N42" s="7"/>
      <c r="O42" s="7"/>
      <c r="P42" s="8"/>
      <c r="Q42" s="8"/>
      <c r="R42" s="8"/>
      <c r="S42" s="8"/>
      <c r="T42" s="8"/>
      <c r="U42" s="8"/>
    </row>
    <row r="43" spans="1:21" ht="27.6" x14ac:dyDescent="0.3">
      <c r="A43" s="2" t="s">
        <v>29</v>
      </c>
      <c r="B43" s="7"/>
      <c r="C43" s="7"/>
      <c r="D43" s="7"/>
      <c r="E43" s="7"/>
      <c r="F43" s="7"/>
      <c r="G43" s="7"/>
      <c r="H43" s="7"/>
      <c r="I43" s="7" t="s">
        <v>43</v>
      </c>
      <c r="J43" s="7" t="s">
        <v>41</v>
      </c>
      <c r="K43" s="7" t="s">
        <v>41</v>
      </c>
      <c r="L43" s="7" t="s">
        <v>41</v>
      </c>
      <c r="M43" s="7" t="s">
        <v>44</v>
      </c>
      <c r="N43" s="7"/>
      <c r="O43" s="7"/>
      <c r="P43" s="8"/>
      <c r="Q43" s="8"/>
      <c r="R43" s="8"/>
      <c r="S43" s="8"/>
      <c r="T43" s="8"/>
      <c r="U43" s="8"/>
    </row>
    <row r="44" spans="1:21" x14ac:dyDescent="0.3">
      <c r="A44" s="2" t="s">
        <v>45</v>
      </c>
      <c r="B44" s="7"/>
      <c r="C44" s="7"/>
      <c r="D44" s="7"/>
      <c r="E44" s="7"/>
      <c r="F44" s="7"/>
      <c r="G44" s="7"/>
      <c r="H44" s="7"/>
      <c r="I44" s="7"/>
      <c r="J44" s="7" t="s">
        <v>41</v>
      </c>
      <c r="K44" s="7" t="s">
        <v>41</v>
      </c>
      <c r="L44" s="7" t="s">
        <v>41</v>
      </c>
      <c r="M44" s="7" t="s">
        <v>46</v>
      </c>
      <c r="N44" s="7"/>
      <c r="O44" s="7"/>
      <c r="P44" s="8"/>
      <c r="Q44" s="8"/>
      <c r="R44" s="8"/>
      <c r="S44" s="8"/>
      <c r="T44" s="8"/>
      <c r="U44" s="8"/>
    </row>
    <row r="45" spans="1:21" x14ac:dyDescent="0.3">
      <c r="A45" s="2" t="s">
        <v>47</v>
      </c>
      <c r="B45" s="7"/>
      <c r="C45" s="7"/>
      <c r="D45" s="7"/>
      <c r="E45" s="7"/>
      <c r="F45" s="7"/>
      <c r="G45" s="7"/>
      <c r="H45" s="7" t="s">
        <v>48</v>
      </c>
      <c r="I45" s="7" t="s">
        <v>49</v>
      </c>
      <c r="J45" s="7"/>
      <c r="K45" s="7"/>
      <c r="L45" s="7"/>
      <c r="M45" s="7"/>
      <c r="N45" s="7"/>
      <c r="O45" s="7"/>
      <c r="P45" s="8"/>
      <c r="Q45" s="8"/>
      <c r="R45" s="8"/>
      <c r="S45" s="8"/>
      <c r="T45" s="8"/>
      <c r="U45" s="8"/>
    </row>
    <row r="46" spans="1:21" x14ac:dyDescent="0.3">
      <c r="A46" s="2" t="s">
        <v>50</v>
      </c>
      <c r="B46" s="7"/>
      <c r="C46" s="7"/>
      <c r="D46" s="7"/>
      <c r="E46" s="7"/>
      <c r="F46" s="7"/>
      <c r="G46" s="7"/>
      <c r="H46" s="7" t="s">
        <v>48</v>
      </c>
      <c r="I46" s="7" t="s">
        <v>49</v>
      </c>
      <c r="J46" s="7"/>
      <c r="K46" s="7"/>
      <c r="L46" s="7"/>
      <c r="M46" s="7"/>
      <c r="N46" s="7"/>
      <c r="O46" s="7"/>
      <c r="P46" s="8"/>
      <c r="Q46" s="8"/>
      <c r="R46" s="8"/>
      <c r="S46" s="8"/>
      <c r="T46" s="8"/>
      <c r="U46" s="8"/>
    </row>
    <row r="47" spans="1:21" x14ac:dyDescent="0.3">
      <c r="A47" s="2" t="s">
        <v>51</v>
      </c>
      <c r="B47" s="7"/>
      <c r="C47" s="7"/>
      <c r="D47" s="7"/>
      <c r="E47" s="7"/>
      <c r="F47" s="7"/>
      <c r="G47" s="7"/>
      <c r="H47" s="7" t="s">
        <v>48</v>
      </c>
      <c r="I47" s="7" t="s">
        <v>48</v>
      </c>
      <c r="J47" s="7"/>
      <c r="K47" s="7"/>
      <c r="L47" s="7"/>
      <c r="M47" s="7"/>
      <c r="N47" s="7"/>
      <c r="O47" s="7"/>
      <c r="P47" s="8"/>
      <c r="Q47" s="8"/>
      <c r="R47" s="8"/>
      <c r="S47" s="8"/>
      <c r="T47" s="8"/>
      <c r="U47" s="8"/>
    </row>
    <row r="48" spans="1:21" x14ac:dyDescent="0.3">
      <c r="A48" s="2" t="s">
        <v>52</v>
      </c>
      <c r="B48" s="7"/>
      <c r="C48" s="7"/>
      <c r="D48" s="7"/>
      <c r="E48" s="7"/>
      <c r="F48" s="7"/>
      <c r="G48" s="7"/>
      <c r="H48" s="7" t="s">
        <v>48</v>
      </c>
      <c r="I48" s="7" t="s">
        <v>53</v>
      </c>
      <c r="J48" s="7"/>
      <c r="K48" s="7"/>
      <c r="L48" s="7"/>
      <c r="M48" s="7"/>
      <c r="N48" s="7"/>
      <c r="O48" s="7"/>
      <c r="P48" s="8"/>
      <c r="Q48" s="8"/>
      <c r="R48" s="8"/>
      <c r="S48" s="8"/>
      <c r="T48" s="8"/>
      <c r="U48" s="8"/>
    </row>
    <row r="49" spans="1:22" ht="27.6" x14ac:dyDescent="0.3">
      <c r="A49" s="2" t="s">
        <v>54</v>
      </c>
      <c r="B49" s="7"/>
      <c r="C49" s="7"/>
      <c r="D49" s="7"/>
      <c r="E49" s="7"/>
      <c r="F49" s="7"/>
      <c r="G49" s="7"/>
      <c r="H49" s="7" t="s">
        <v>55</v>
      </c>
      <c r="I49" s="7" t="s">
        <v>56</v>
      </c>
      <c r="J49" s="7" t="s">
        <v>56</v>
      </c>
      <c r="K49" s="7" t="s">
        <v>56</v>
      </c>
      <c r="L49" s="7" t="s">
        <v>56</v>
      </c>
      <c r="M49" s="7"/>
      <c r="N49" s="7"/>
      <c r="O49" s="7"/>
      <c r="P49" s="8"/>
      <c r="Q49" s="8"/>
      <c r="R49" s="8"/>
      <c r="S49" s="8"/>
      <c r="T49" s="8"/>
      <c r="U49" s="8"/>
    </row>
    <row r="50" spans="1:22" x14ac:dyDescent="0.3">
      <c r="A50" s="2" t="s">
        <v>23</v>
      </c>
      <c r="B50" s="7"/>
      <c r="C50" s="7"/>
      <c r="D50" s="7"/>
      <c r="E50" s="7"/>
      <c r="F50" s="7"/>
      <c r="G50" s="7"/>
      <c r="H50" s="7"/>
      <c r="I50" s="7" t="s">
        <v>57</v>
      </c>
      <c r="J50" s="7"/>
      <c r="K50" s="7"/>
      <c r="L50" s="7" t="s">
        <v>41</v>
      </c>
      <c r="M50" s="7"/>
      <c r="N50" s="7"/>
      <c r="O50" s="7"/>
      <c r="P50" s="8"/>
      <c r="Q50" s="8"/>
      <c r="R50" s="8"/>
      <c r="S50" s="8"/>
      <c r="T50" s="8"/>
      <c r="U50" s="8"/>
    </row>
    <row r="51" spans="1:22" ht="27.6" x14ac:dyDescent="0.3">
      <c r="A51" s="2" t="s">
        <v>58</v>
      </c>
      <c r="B51" s="7"/>
      <c r="C51" s="7"/>
      <c r="D51" s="7"/>
      <c r="E51" s="7"/>
      <c r="F51" s="7"/>
      <c r="G51" s="7"/>
      <c r="H51" s="7"/>
      <c r="I51" s="7" t="s">
        <v>56</v>
      </c>
      <c r="J51" s="7" t="s">
        <v>56</v>
      </c>
      <c r="K51" s="7" t="s">
        <v>56</v>
      </c>
      <c r="L51" s="7" t="s">
        <v>56</v>
      </c>
      <c r="M51" s="7"/>
      <c r="N51" s="7"/>
      <c r="O51" s="7"/>
      <c r="P51" s="8"/>
      <c r="Q51" s="8"/>
      <c r="R51" s="8"/>
      <c r="S51" s="8"/>
      <c r="T51" s="8"/>
      <c r="U51" s="8"/>
    </row>
    <row r="52" spans="1:22" x14ac:dyDescent="0.3">
      <c r="A52" s="2" t="s">
        <v>59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8"/>
      <c r="Q52" s="8"/>
      <c r="R52" s="8"/>
      <c r="S52" s="8"/>
      <c r="T52" s="8"/>
      <c r="U52" s="8"/>
    </row>
    <row r="53" spans="1:22" ht="27.6" x14ac:dyDescent="0.3">
      <c r="A53" s="2" t="s">
        <v>32</v>
      </c>
      <c r="B53" s="7"/>
      <c r="C53" s="7"/>
      <c r="D53" s="7"/>
      <c r="E53" s="7"/>
      <c r="F53" s="7"/>
      <c r="G53" s="7"/>
      <c r="H53" s="7" t="s">
        <v>60</v>
      </c>
      <c r="I53" s="7" t="s">
        <v>61</v>
      </c>
      <c r="J53" s="7" t="s">
        <v>62</v>
      </c>
      <c r="K53" s="7" t="s">
        <v>63</v>
      </c>
      <c r="L53" s="7" t="s">
        <v>64</v>
      </c>
      <c r="M53" s="7" t="s">
        <v>65</v>
      </c>
      <c r="N53" s="7"/>
      <c r="O53" s="7"/>
      <c r="P53" s="8"/>
      <c r="Q53" s="8"/>
      <c r="R53" s="8"/>
      <c r="S53" s="8"/>
      <c r="T53" s="8"/>
      <c r="U53" s="8"/>
    </row>
    <row r="54" spans="1:22" ht="27.6" x14ac:dyDescent="0.3">
      <c r="A54" s="2" t="s">
        <v>66</v>
      </c>
      <c r="B54" s="7"/>
      <c r="C54" s="7"/>
      <c r="D54" s="7"/>
      <c r="E54" s="7"/>
      <c r="F54" s="7"/>
      <c r="G54" s="7"/>
      <c r="H54" s="7" t="s">
        <v>67</v>
      </c>
      <c r="I54" s="7" t="s">
        <v>68</v>
      </c>
      <c r="J54" s="7"/>
      <c r="K54" s="7"/>
      <c r="L54" s="7"/>
      <c r="M54" s="7"/>
      <c r="N54" s="7"/>
      <c r="O54" s="7"/>
      <c r="P54" s="8"/>
      <c r="Q54" s="8"/>
      <c r="R54" s="8"/>
      <c r="S54" s="8"/>
      <c r="T54" s="8"/>
      <c r="U54" s="8"/>
    </row>
    <row r="55" spans="1:22" x14ac:dyDescent="0.3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8"/>
      <c r="Q55" s="8"/>
      <c r="R55" s="8"/>
      <c r="S55" s="8"/>
      <c r="T55" s="8"/>
      <c r="U55" s="8"/>
    </row>
    <row r="56" spans="1:22" x14ac:dyDescent="0.3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8"/>
      <c r="Q56" s="8"/>
      <c r="R56" s="8"/>
      <c r="S56" s="8"/>
      <c r="T56" s="8"/>
      <c r="U56" s="8"/>
    </row>
    <row r="57" spans="1:22" x14ac:dyDescent="0.3">
      <c r="A57" s="4" t="s">
        <v>69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0"/>
      <c r="Q57" s="10"/>
      <c r="R57" s="10"/>
      <c r="S57" s="10"/>
      <c r="T57" s="10"/>
      <c r="U57" s="10"/>
      <c r="V57" s="11"/>
    </row>
    <row r="58" spans="1:22" x14ac:dyDescent="0.3">
      <c r="A58" s="2" t="s">
        <v>70</v>
      </c>
      <c r="B58" s="9"/>
      <c r="C58" s="9"/>
      <c r="D58" s="9"/>
      <c r="E58" s="9"/>
      <c r="F58" s="9"/>
      <c r="G58" s="9"/>
      <c r="H58" s="9"/>
      <c r="I58" s="9" t="s">
        <v>71</v>
      </c>
      <c r="J58" s="9"/>
      <c r="K58" s="9"/>
      <c r="L58" s="9"/>
      <c r="M58" s="9" t="s">
        <v>72</v>
      </c>
      <c r="N58" s="9"/>
      <c r="O58" s="9"/>
      <c r="P58" s="10"/>
      <c r="Q58" s="10"/>
      <c r="R58" s="10"/>
      <c r="S58" s="10"/>
      <c r="T58" s="10"/>
      <c r="U58" s="10"/>
      <c r="V58" s="11"/>
    </row>
    <row r="59" spans="1:22" x14ac:dyDescent="0.3">
      <c r="A59" s="2" t="s">
        <v>73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0"/>
      <c r="Q59" s="10"/>
      <c r="R59" s="10"/>
      <c r="S59" s="10"/>
      <c r="T59" s="10"/>
      <c r="U59" s="10"/>
      <c r="V59" s="11"/>
    </row>
    <row r="60" spans="1:22" x14ac:dyDescent="0.3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0"/>
      <c r="Q60" s="10"/>
      <c r="R60" s="10"/>
      <c r="S60" s="10"/>
      <c r="T60" s="10"/>
      <c r="U60" s="10"/>
      <c r="V60" s="11"/>
    </row>
    <row r="61" spans="1:22" x14ac:dyDescent="0.3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0"/>
      <c r="Q61" s="10"/>
      <c r="R61" s="10"/>
      <c r="S61" s="10"/>
      <c r="T61" s="10"/>
      <c r="U61" s="10"/>
      <c r="V61" s="11"/>
    </row>
    <row r="62" spans="1:22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1"/>
      <c r="Q62" s="11"/>
      <c r="R62" s="11"/>
      <c r="S62" s="11"/>
      <c r="T62" s="11"/>
      <c r="U62" s="11"/>
      <c r="V62" s="1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Holmes</dc:creator>
  <cp:keywords/>
  <dc:description/>
  <cp:lastModifiedBy>user</cp:lastModifiedBy>
  <cp:revision/>
  <dcterms:created xsi:type="dcterms:W3CDTF">2022-09-26T07:15:58Z</dcterms:created>
  <dcterms:modified xsi:type="dcterms:W3CDTF">2022-10-12T08:23:27Z</dcterms:modified>
  <cp:category/>
  <cp:contentStatus/>
</cp:coreProperties>
</file>